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<sst xmlns="http://schemas.openxmlformats.org/spreadsheetml/2006/main" count="23" uniqueCount="21">
  <si>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附件2</t>
  </si>
  <si>
    <t>医疗设备一批技术参数要求表</t>
  </si>
  <si>
    <t>分包</t>
  </si>
  <si>
    <t>序号</t>
  </si>
  <si>
    <t>名称</t>
  </si>
  <si>
    <t>数量</t>
  </si>
  <si>
    <t>单位</t>
  </si>
  <si>
    <t>技术参数要求</t>
  </si>
  <si>
    <t>最高单价（元）</t>
  </si>
  <si>
    <t>最高金额（元）</t>
  </si>
  <si>
    <t>分包最高限价（元）</t>
  </si>
  <si>
    <t>分包1</t>
  </si>
  <si>
    <t>液相色谱串联质谱检测系统</t>
  </si>
  <si>
    <t>套</t>
  </si>
  <si>
    <t xml:space="preserve">
一、总体要求
1、主要用途：用于人体样本（全血、血浆、血清、尿液）中的内源性和外源性物质（如药物浓度、激素、营养物质等）进行定性或定量检测（需提供产品的二类医疗器械许可证书予以佐证）
二、技术参数要求
1、液相色谱仪技术参数
1.1、可编程的二元高压梯度泵，最高耐压：≥10000psi；
1.2、流速范围：0.001ml/min-10.000ml/min,递增率0.001ml/min（须提供软件截图佐证）
1.3、进样要求：进样量范围：1uL-50uL,进样位数不少于96位，且可兼容96孔板，配备控温自动进样器，温控范围4-40℃；
1.4、为保证使用合规性和后期使用的便利性，设备生产单位需提供同品牌至少5个规格的二类注册色谱柱。（须提供色谱柱独立的二类医疗器械注册证佐证）；
1.5、柱温箱标配卡位最多可放置8根色谱柱，便于不同色谱方法学切换。（提供柱温箱的实物腔体图并加盖制造商公章作为佐证）；
1.6、标配柱前预加热器，减少扩散效应；
1.7、交叉污染：≤ 0.002%；
2、质谱仪技术参数
2.1、标配独立的电喷雾离子源(ESI)、大气压化学电离源(APCI),若配置复合离子源，须额外配置单独的ESI和APCI源；
2.2、ESI流速范围：确保灵敏度不损失的前提下，无需分流，流速≥2.5mL/min（须提供软件工作截图并加盖制造商公章佐证）；
2.3、离子源温度：离子源内2路加热雾化气，辅助加热气温度≥720°C,该最大温度可以在软件界面下设置并运行（须提供软件截图佐证）；
2.4、离子源基质效应低，前处理采用液液萃取LLE和不同的固相萃取柱如HLB、MCX、MIP，基质效应偏差小于2%（需提供已发表文章作为证明） 
2.5、离子传输通道采用锥孔结构和反吹气技术，无毛细管类设计装置，不会堵塞，且能有效防止生物样本中中性分子与不挥发缓冲盐由于真空压力梯度进入四极杆，保证使用后终身无需更换锥孔、以及清洗离子传输通道的毛细管类组件。（提供离子源接口的实物结构图并加盖制造商公章作为佐证）；
</t>
  </si>
  <si>
    <t xml:space="preserve">2.6、四极杆采用陶瓷镀金材质或钼制材质，具有良好的热稳定性、导电性和最好的惰性。
2.7、质量范围：5-1200 m/z，且最高质量范围不超2000,稳定性≤0.1Da/24hr；
2.8、弯曲碰撞室：不低于120度的弯曲碰撞室具先行加速技术，最大化去除生物样本中性粒子的干扰，使离子快速通过碰撞池，减少维护时间和频率。（提供碰撞反应池的结构图/彩页图并加盖制造商公章佐证）；
2.9、配置废液防溢出监测报警器，
2.10、线性范围：≥6个数量级；
2.11、扫描速度：最大扫描速度≥12000amu/sec；
2.12、分辨率:质谱半峰宽可到0.4amu（FWMH）；
2.13、仅需氮气作为仪器所需的雾化气和碰撞气。（需提供白皮书说明文件或产品彩页或第三方检测机构出具的检测报告扫描件佐证）；
2.14、仪器灵敏度
2.14、1 ESI+模式：实际柱上进样1pg利血平，信噪比≥1,000,000:1；
2.14、2 ESI-模式：1pg氯霉素柱上进样，信噪比≥1,000,000:1；
2.15、临床实际应用            
2.15.1、抗HIV药物及其代谢物检测应用：设备供应商需具备提供阿巴卡韦、拉米夫定、奈韦拉平、齐多夫定、替诺福韦、依法韦仑、利托那韦、洛匹那韦等抗HIV药物及其代谢产物的配套试剂产品的能力，或能提供经验证的、成熟的检测方法；
2.15.2、抗结核药物检测应用：设备供应商需具备提供异烟肼、利福平、乙胺丁醇、吡嗪酰胺等抗结核药物配套试剂产品的能力，提供配套产品试剂盒方案； 
3、其它
3.1、LDT：为保障医院更好的开展中科研和日常检测，仪器生产厂家及其关联企业拥有ISO 17034《标准物质/标准样品生产者能力认可准则》体系认证证书，满足医院自主研发需求（提供证书并加盖公章）；
三、配置要求
1、液相色谱仪1套（包含：二元高压泵（含真空脱气机），柱温箱，温控自动进样器，溶剂托盘）
2、三重四极杆质谱仪1套（包含：电喷雾离子源（ESI)，大气压化学电离离子源（APCI)，真空系统（涡轮分子泵），离子传输系统，蠕动注射泵，四极杆组件，检测器）
</t>
  </si>
  <si>
    <t>3、质谱软件系统1套（包含：中文界面质谱工作站软件，一键式临床质谱自动化检验操作及报告软件，高通量定量优化和数据处理软件）
4、≥ 23英寸液晶显示器1个
5、电脑工作站主机1台（配置不低于：CPU：Intel (R) Xeon(R) W-2245 CPU @ 3.90GHz，内存：32G，硬盘：1TB x2（RAID1镜像备份），网卡：PCIe 10/100/1000M 双口自适应网卡）
6、微软办公软件1套
7、质谱调谐试剂1套
8、电喷雾离子源（ESI)喷针1根
9、机械泵 （包含泵油2L）1套
10、维修工具包1个
11、氮气发生器 1套
12、UPS 1套
四、售后服务要求
1、保修期限：≥3年</t>
  </si>
  <si>
    <t>分包2</t>
  </si>
  <si>
    <t>全光谱流式细胞仪</t>
  </si>
  <si>
    <t xml:space="preserve">一、全光谱流式细胞分析仪
1.激光光束特征：平顶光斑激光器非能量高斯分布激光器: 405±5nm；488±5nm； 640±5nm。所有激光器空间立体激发，不共线。
2.▲荧光检测通道：不少于38个荧光检测通道，且有能实现至少26种染料同时标记的文献数据。
3.荧光检测器：采用高灵敏度粗波分复用（CWDM）搭配雪崩式光电二极管（APD），可以检测任何由488nm、640nm和405nm光器或更多激光器激发的染料荧光而不需要更换滤光片。
4.光路收集：配置高数值孔径的熔融石英透镜，以获得最佳的光纤收集效率。
5.荧光检测灵敏度：FITC≤36MESF、PE≤11 MESF、APC≤11 MESF。 
6.前向和侧向检测器≥3个：488nm的前向角和侧向角高性能半导体检测器；用于小颗粒检测的405nm侧向角高性能半导体检测。 
7.进样方式：仪器采用真空泵或空气泵（非注射泵或蠕动泵）驱动的上样模式 ，避免使用注射泵、蠕动泵产生的液流波动。
8.连续液流速度：10μL-60μL/min，单次进样体积≥500ul。
9.细胞获取速度：≥34000细胞/秒。 
10.侧向检测器（VSSC）分辨率：能够从噪音中检测≤0.2μm微球
11.绝对计数功能：利用体积上样模式可精确计算每μL样本浓度。
12.交叉污染率：样本间的交叉污染率&lt;0.1%，确保数据的准确性和可靠性。
13.信号处理：可自动调节窗口的数字化信号处理，分辨率≥20bit，动态范围≤107对数检测范围，可根据任意参数或参数组合设置阈值。
14.脉冲形状参数：每项参数包括脉冲面积和脉冲高度，散射光通道包括脉冲宽度，每个激光选取一个荧光通道参量代表。
15.▲采用光谱拆分技术：可以通过荧光染料光谱数据,实现多重标记荧光染料自动拆分,操作简便，无需调节补偿;支持检测细胞自发荧光光谱并将其作为独立的参数进行解析，并且可以同时提取≥15种自发荧光并将其作为独立的参数进行解析，去除细胞自发荧光的影响。
16.质控系统：可运行QC微球自动生成QC报告，可自动生成Levey-Jenings曲线追踪仪器状态。
17.数据分析：仪器具备审计追踪功能，具有专业的流式数据获取和分析软件，获取中实时解析数据，自带QC模式，原始格式和解析文件为FCS 3.1格式；具备医疗器械注册证，可以兼顾临床样本。
18.1数据分析工作站：处理器≥3.0 GHZ，内存≥16GB，硬盘≥500GB，显示器≥28英寸。
</t>
  </si>
  <si>
    <t xml:space="preserve">二、全光谱流式分选仪：
1.激光器：含488±5nm； 640±5nm，二个或以上激发器。所有激光器空间立体激发，不共线,可升级到5激光。
2.▲荧光检测通道：≥22个完全独立荧光检测通道，且能实现≥14种染料同时标记的流式实验
3.激光光束特征：快轴平顶光束技术以及慢轴上高度优化的窄光束技术，保证小颗粒的检测效率。
4.荧光检测器：采用高灵敏度粗波分复用（CWDM）搭配雪崩式光电二极管（APD）检测阵列。
5.光路收集：配置高数值孔径的熔融石英透镜，以获得最佳的光纤收集效率。
6.前向和侧向检测器：1个前向角检测通道，带488nm带通滤光片的高性能半导体检测器；2个侧向角检测通道，带405nm和488nm带通滤光片的两个高性能半导体检测器。
7.采用经典、稳定的鞘液流体动力学聚焦的方式，样品流由鞘液流包裹以提高结果的精确度及避免管路被污染。 
8.荧光检测灵敏度：FITC≤10MESF、PE≤5 MESF、APC≤5 MESF
9.液滴生成频率：≥75000个/秒
10.激发方式：固定光路，石英杯流动室内激发。
11.喷嘴设计：可拆卸, 可超声清洗，更换喷嘴无需调节光路，保证液流稳定，标配70um、85um、100um和130um喷嘴各一个
12.▲细胞分选功能：支持任何喷嘴孔径的≥6路分选
13.生物安全性：内置HEPA过滤器，防止气溶胶污染
14.具备多种分选模式，纯化、富集、混合、单细胞分选和Index分选功能，可进行流式管和96孔板和384孔板分选;
15.绝对计数功能：利用体积上样模式可精确计算每μL样本浓度。
16.信号处理：可自动调节窗口的数字化信号处理，22-bit 6.5log对数检测范围，可根据任意参数或参数组合设置阈值。
17.▲光谱拆分技术：可以通过荧光染料光谱数据,实现多重标记荧光染料自动拆分,操作简便，无需调节补偿;支持检测细胞自发荧光光谱并将其作为独立的参数进行解析，并且可以实现多重自发荧光去除功能。
18.质控系统：可运行QC微球自动生成QC报告，可自动生成Levey-Jenings曲线追踪仪器状态。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</si>
</sst>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宋体"/>
      <charset val="134"/>
      <scheme val="minor"/>
    </font>
    <font>
      <b/>
      <sz val="18"/>
      <name val="方正小标宋简体"/>
      <charset val="134"/>
    </font>
    <font>
      <b/>
      <sz val="12"/>
      <name val="宋体"/>
      <charset val="134"/>
      <scheme val="minor"/>
    </font>
    <font>
      <b/>
      <sz val="12"/>
      <name val="宋体"/>
      <charset val="134"/>
    </font>
    <font>
      <sz val="12"/>
      <name val="宋体"/>
      <charset val="134"/>
      <scheme val="min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Border="1">
      <alignment vertical="center"/>
    </xf>
    <xf numFmtId="176" fontId="0" fillId="0" borderId="0" xfId="0" applyNumberFormat="1" applyAlignment="1">
      <alignment horizontal="right" vertical="center"/>
    </xf>
    <xf numFmtId="176" fontId="0" fillId="0" borderId="0" xfId="0" applyNumberForma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176" fontId="6" fillId="0" borderId="4" xfId="0" applyNumberFormat="1" applyFont="1" applyFill="1" applyBorder="1" applyAlignment="1">
      <alignment vertical="center" wrapText="1"/>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176" fontId="0" fillId="0" borderId="3" xfId="0" applyNumberFormat="1" applyBorder="1" applyAlignment="1">
      <alignment horizontal="left" vertical="center" wrapText="1"/>
    </xf>
    <xf numFmtId="176" fontId="0" fillId="0" borderId="0" xfId="0" applyNumberFormat="1" applyBorder="1" applyAlignment="1">
      <alignment horizontal="right" vertical="center"/>
    </xf>
    <xf numFmtId="176" fontId="7" fillId="0" borderId="4" xfId="0" applyNumberFormat="1" applyFont="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0" fillId="0" borderId="0" xfId="0" applyNumberForma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topLeftCell="A7" workbookViewId="0">
      <selection activeCell="F7" sqref="F7:F8"/>
    </sheetView>
  </sheetViews>
  <sheetFormatPr defaultColWidth="9" defaultRowHeight="13.5"/>
  <cols>
    <col min="1" max="1" width="6.375" customWidth="1"/>
    <col min="2" max="2" width="8.75" customWidth="1"/>
    <col min="3" max="3" width="4.875" customWidth="1"/>
    <col min="4" max="4" width="13.625" customWidth="1"/>
    <col min="5" max="6" width="4.875" customWidth="1"/>
    <col min="7" max="7" width="91.875" style="3" customWidth="1"/>
    <col min="8" max="8" width="15.5" customWidth="1"/>
    <col min="9" max="9" width="15.5" style="4" customWidth="1"/>
    <col min="10" max="10" width="19.75" style="4" customWidth="1"/>
  </cols>
  <sheetData>
    <row r="1" ht="38" customHeight="1" spans="1:1">
      <c r="A1" t="s">
        <v>0</v>
      </c>
    </row>
    <row r="2" ht="24.75" spans="1:10">
      <c r="A2" s="5" t="s">
        <v>1</v>
      </c>
      <c r="B2" s="5"/>
      <c r="C2" s="5"/>
      <c r="D2" s="5"/>
      <c r="E2" s="5"/>
      <c r="F2" s="5"/>
      <c r="G2" s="5"/>
      <c r="H2" s="5"/>
      <c r="I2" s="5"/>
      <c r="J2" s="5"/>
    </row>
    <row r="3" s="1" customFormat="1" ht="18.75" spans="1:10">
      <c r="A3" s="6" t="s">
        <v>2</v>
      </c>
      <c r="B3" s="7"/>
      <c r="C3" s="8" t="s">
        <v>3</v>
      </c>
      <c r="D3" s="8" t="s">
        <v>4</v>
      </c>
      <c r="E3" s="8" t="s">
        <v>5</v>
      </c>
      <c r="F3" s="8" t="s">
        <v>6</v>
      </c>
      <c r="G3" s="9" t="s">
        <v>7</v>
      </c>
      <c r="H3" s="9" t="s">
        <v>8</v>
      </c>
      <c r="I3" s="9" t="s">
        <v>9</v>
      </c>
      <c r="J3" s="9" t="s">
        <v>10</v>
      </c>
    </row>
    <row r="4" s="1" customFormat="1" ht="409.5" spans="1:10">
      <c r="A4" s="10" t="s">
        <v>2</v>
      </c>
      <c r="B4" s="10" t="s">
        <v>11</v>
      </c>
      <c r="C4" s="11">
        <v>1</v>
      </c>
      <c r="D4" s="12" t="s">
        <v>12</v>
      </c>
      <c r="E4" s="12">
        <v>1</v>
      </c>
      <c r="F4" s="11" t="s">
        <v>13</v>
      </c>
      <c r="G4" s="13" t="s">
        <v>14</v>
      </c>
      <c r="H4" s="14">
        <v>3000000</v>
      </c>
      <c r="I4" s="24">
        <v>3000000</v>
      </c>
      <c r="J4" s="25">
        <f>SUM(I4:I7)</f>
        <v>7600000</v>
      </c>
    </row>
    <row r="5" s="1" customFormat="1" ht="399" spans="1:10">
      <c r="A5" s="15"/>
      <c r="B5" s="15"/>
      <c r="C5" s="16"/>
      <c r="D5" s="16"/>
      <c r="E5" s="16"/>
      <c r="F5" s="16"/>
      <c r="G5" s="13" t="s">
        <v>15</v>
      </c>
      <c r="H5" s="17"/>
      <c r="I5" s="26"/>
      <c r="J5" s="26"/>
    </row>
    <row r="6" s="1" customFormat="1" ht="199.5" spans="1:10">
      <c r="A6" s="15"/>
      <c r="B6" s="15"/>
      <c r="C6" s="18"/>
      <c r="D6" s="18"/>
      <c r="E6" s="18"/>
      <c r="F6" s="18"/>
      <c r="G6" s="13" t="s">
        <v>16</v>
      </c>
      <c r="H6" s="19"/>
      <c r="I6" s="27"/>
      <c r="J6" s="26"/>
    </row>
    <row r="7" s="1" customFormat="1" ht="409.5" spans="1:10">
      <c r="A7" s="15"/>
      <c r="B7" s="10" t="s">
        <v>17</v>
      </c>
      <c r="C7" s="12">
        <v>1</v>
      </c>
      <c r="D7" s="12" t="s">
        <v>18</v>
      </c>
      <c r="E7" s="12">
        <v>1</v>
      </c>
      <c r="F7" s="12" t="s">
        <v>13</v>
      </c>
      <c r="G7" s="13" t="s">
        <v>19</v>
      </c>
      <c r="H7" s="20">
        <v>4600000</v>
      </c>
      <c r="I7" s="25">
        <v>4600000</v>
      </c>
      <c r="J7" s="26"/>
    </row>
    <row r="8" customFormat="1" ht="364.5" spans="1:10">
      <c r="A8" s="21"/>
      <c r="B8" s="21"/>
      <c r="C8" s="18"/>
      <c r="D8" s="18"/>
      <c r="E8" s="18"/>
      <c r="F8" s="18"/>
      <c r="G8" s="22" t="s">
        <v>20</v>
      </c>
      <c r="H8" s="19"/>
      <c r="I8" s="27"/>
      <c r="J8" s="27"/>
    </row>
    <row r="9" s="2" customFormat="1" spans="7:10">
      <c r="G9" s="23"/>
      <c r="I9" s="28"/>
      <c r="J9" s="28"/>
    </row>
  </sheetData>
  <mergeCells count="18">
    <mergeCell ref="A2:J2"/>
    <mergeCell ref="A3:B3"/>
    <mergeCell ref="A4:A8"/>
    <mergeCell ref="B4:B5"/>
    <mergeCell ref="B7:B8"/>
    <mergeCell ref="C5:C6"/>
    <mergeCell ref="C7:C8"/>
    <mergeCell ref="D5:D6"/>
    <mergeCell ref="D7:D8"/>
    <mergeCell ref="E5:E6"/>
    <mergeCell ref="E7:E8"/>
    <mergeCell ref="F5:F6"/>
    <mergeCell ref="F7:F8"/>
    <mergeCell ref="H5:H6"/>
    <mergeCell ref="H7:H8"/>
    <mergeCell ref="I5:I6"/>
    <mergeCell ref="I7:I8"/>
    <mergeCell ref="J4:J8"/>
  </mergeCells>
  <pageMargins left="0.700694444444445"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WPS_535982091</cp:lastModifiedBy>
  <dcterms:created xsi:type="dcterms:W3CDTF">2024-07-12T11:47:00Z</dcterms:created>
  <dcterms:modified xsi:type="dcterms:W3CDTF">2025-07-28T00:14:46Z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02D1BF8A6BA24C7198BA56463E3E4C51_11</vt:lpwstr>
  </property>
  <property fmtid="{D5CDD505-2E9C-101B-9397-08002B2CF9AE}" pid="3" name="KSOProductBuildVer">
    <vt:lpwstr>2052-12.1.0.20784</vt:lpwstr>
  </property>
</Properties>
</file>